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D7E63D1D-B18A-4DF9-8BD5-C0C081CEAF3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<sst xmlns="http://schemas.openxmlformats.org/spreadsheetml/2006/main" count="8065" uniqueCount="1828">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</sst>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360</v>
      </c>
      <c r="B10" s="251"/>
      <c r="C10" s="194" t="str">
        <f>VLOOKUP(A10,Listado!A6:R456,6,0)</f>
        <v>G. MANTENIMIENTO</v>
      </c>
      <c r="D10" s="194"/>
      <c r="E10" s="194"/>
      <c r="F10" s="194"/>
      <c r="G10" s="194" t="str">
        <f>VLOOKUP(A10,Listado!A6:R456,7,0)</f>
        <v>Técnico/a 1</v>
      </c>
      <c r="H10" s="194"/>
      <c r="I10" s="244" t="str">
        <f>VLOOKUP(A10,Listado!A6:R456,2,0)</f>
        <v>Técnico/a en Gestión de Documentación</v>
      </c>
      <c r="J10" s="245"/>
      <c r="K10" s="194" t="str">
        <f>VLOOKUP(A10,Listado!A6:R456,11,0)</f>
        <v>Valladolid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4 años de experiencia en obras ferroviarias de infraestructura y vía.
Valorable conocimiento en AUTOCAD y PIDAME</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LC5SU7JleKerC1+he1PrzPLp9CYdMz3PY1nyl6CBm3dke/D+8zPZhBgWZJEiqlH7p87U0ta9AmAmC3dfv+FJA==" saltValue="X8SF5kDQWcRyyuaakmoZI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2022-09-29T13:44:04Z</cp:lastPrinted>
  <dcterms:created xsi:type="dcterms:W3CDTF">2022-04-04T08:15:52Z</dcterms:created>
  <dcterms:modified xsi:type="dcterms:W3CDTF">2022-09-29T13:48:17Z</dcterms:modified>
</cp:coreProperties>
</file>